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第四批采购\中标单位\"/>
    </mc:Choice>
  </mc:AlternateContent>
  <bookViews>
    <workbookView xWindow="0" yWindow="30" windowWidth="17280" windowHeight="702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<sst xmlns="http://schemas.openxmlformats.org/spreadsheetml/2006/main" count="120" uniqueCount="68">
  <si>
    <t>序号</t>
  </si>
  <si>
    <t>申请部门</t>
  </si>
  <si>
    <t>材料名称</t>
  </si>
  <si>
    <t>规格明细</t>
  </si>
  <si>
    <t>数量      （含单位）</t>
  </si>
  <si>
    <t>单价（元）</t>
  </si>
  <si>
    <t>总价（元）</t>
  </si>
  <si>
    <t>备注</t>
  </si>
  <si>
    <t>北院仓库</t>
    <phoneticPr fontId="6" type="noConversion"/>
  </si>
  <si>
    <t>门锁</t>
    <phoneticPr fontId="6" type="noConversion"/>
  </si>
  <si>
    <t>附件图片</t>
    <phoneticPr fontId="6" type="noConversion"/>
  </si>
  <si>
    <t>30个</t>
    <phoneticPr fontId="6" type="noConversion"/>
  </si>
  <si>
    <t>LED路灯</t>
    <phoneticPr fontId="6" type="noConversion"/>
  </si>
  <si>
    <t>75W</t>
    <phoneticPr fontId="6" type="noConversion"/>
  </si>
  <si>
    <t>灯口</t>
    <phoneticPr fontId="6" type="noConversion"/>
  </si>
  <si>
    <t>高粘泡沫双面胶</t>
    <phoneticPr fontId="6" type="noConversion"/>
  </si>
  <si>
    <t>电箱</t>
    <phoneticPr fontId="6" type="noConversion"/>
  </si>
  <si>
    <t>8位</t>
    <phoneticPr fontId="6" type="noConversion"/>
  </si>
  <si>
    <t>断路器</t>
    <phoneticPr fontId="6" type="noConversion"/>
  </si>
  <si>
    <t>4P32A-LE</t>
    <phoneticPr fontId="6" type="noConversion"/>
  </si>
  <si>
    <t>5个</t>
    <phoneticPr fontId="6" type="noConversion"/>
  </si>
  <si>
    <t>20个</t>
    <phoneticPr fontId="6" type="noConversion"/>
  </si>
  <si>
    <t>10盘</t>
    <phoneticPr fontId="6" type="noConversion"/>
  </si>
  <si>
    <t>1个</t>
    <phoneticPr fontId="6" type="noConversion"/>
  </si>
  <si>
    <t>灯管</t>
    <phoneticPr fontId="6" type="noConversion"/>
  </si>
  <si>
    <r>
      <t>3</t>
    </r>
    <r>
      <rPr>
        <sz val="11"/>
        <color indexed="8"/>
        <rFont val="SimSun"/>
        <charset val="134"/>
      </rPr>
      <t>00根</t>
    </r>
    <phoneticPr fontId="6" type="noConversion"/>
  </si>
  <si>
    <t>灯泡</t>
    <phoneticPr fontId="6" type="noConversion"/>
  </si>
  <si>
    <t>20W</t>
    <phoneticPr fontId="1" type="noConversion"/>
  </si>
  <si>
    <t>100个</t>
    <phoneticPr fontId="1" type="noConversion"/>
  </si>
  <si>
    <t>灯盘</t>
    <phoneticPr fontId="6" type="noConversion"/>
  </si>
  <si>
    <t>LED36W</t>
    <phoneticPr fontId="1" type="noConversion"/>
  </si>
  <si>
    <t>50个</t>
    <phoneticPr fontId="8" type="noConversion"/>
  </si>
  <si>
    <t>断路器</t>
    <phoneticPr fontId="1" type="noConversion"/>
  </si>
  <si>
    <t>2P—20A</t>
    <phoneticPr fontId="1" type="noConversion"/>
  </si>
  <si>
    <t>10个</t>
    <phoneticPr fontId="1" type="noConversion"/>
  </si>
  <si>
    <t>1P—15A(单刀双至)</t>
    <phoneticPr fontId="1" type="noConversion"/>
  </si>
  <si>
    <t>20个</t>
    <phoneticPr fontId="1" type="noConversion"/>
  </si>
  <si>
    <t>3P—63A</t>
    <phoneticPr fontId="1" type="noConversion"/>
  </si>
  <si>
    <t>5个</t>
    <phoneticPr fontId="1" type="noConversion"/>
  </si>
  <si>
    <t>3P—32A</t>
    <phoneticPr fontId="1" type="noConversion"/>
  </si>
  <si>
    <t>扎带</t>
    <phoneticPr fontId="6" type="noConversion"/>
  </si>
  <si>
    <t>长200</t>
    <phoneticPr fontId="1" type="noConversion"/>
  </si>
  <si>
    <t>一包</t>
    <phoneticPr fontId="6" type="noConversion"/>
  </si>
  <si>
    <t>长400</t>
    <phoneticPr fontId="1" type="noConversion"/>
  </si>
  <si>
    <t>护套线</t>
    <phoneticPr fontId="1" type="noConversion"/>
  </si>
  <si>
    <t>100米</t>
    <phoneticPr fontId="1" type="noConversion"/>
  </si>
  <si>
    <t>塑铜钱(黄绿)</t>
    <phoneticPr fontId="1" type="noConversion"/>
  </si>
  <si>
    <t>插座底盒</t>
    <phoneticPr fontId="1" type="noConversion"/>
  </si>
  <si>
    <t>100个</t>
    <phoneticPr fontId="1" type="noConversion"/>
  </si>
  <si>
    <t>线槽(鼓背)</t>
    <phoneticPr fontId="1" type="noConversion"/>
  </si>
  <si>
    <t>东院电工组</t>
    <phoneticPr fontId="6" type="noConversion"/>
  </si>
  <si>
    <t>T8LED20W</t>
    <phoneticPr fontId="1" type="noConversion"/>
  </si>
  <si>
    <t>2.5平方</t>
    <phoneticPr fontId="1" type="noConversion"/>
  </si>
  <si>
    <t>100米</t>
    <phoneticPr fontId="1" type="noConversion"/>
  </si>
  <si>
    <t>西门子</t>
    <phoneticPr fontId="6" type="noConversion"/>
  </si>
  <si>
    <t>津达</t>
    <phoneticPr fontId="6" type="noConversion"/>
  </si>
  <si>
    <t>津达</t>
    <phoneticPr fontId="6" type="noConversion"/>
  </si>
  <si>
    <t>雷士</t>
    <phoneticPr fontId="6" type="noConversion"/>
  </si>
  <si>
    <t>亚明</t>
    <phoneticPr fontId="6" type="noConversion"/>
  </si>
  <si>
    <t>德力西</t>
    <phoneticPr fontId="6" type="noConversion"/>
  </si>
  <si>
    <t>梯子腿</t>
  </si>
  <si>
    <t>附图</t>
    <phoneticPr fontId="6" type="noConversion"/>
  </si>
  <si>
    <t>欧普</t>
    <phoneticPr fontId="6" type="noConversion"/>
  </si>
  <si>
    <t>中标单位</t>
    <phoneticPr fontId="6" type="noConversion"/>
  </si>
  <si>
    <t>百瑞杰安</t>
    <phoneticPr fontId="6" type="noConversion"/>
  </si>
  <si>
    <t>银度方工</t>
    <phoneticPr fontId="6" type="noConversion"/>
  </si>
  <si>
    <t>金瑞佳阳</t>
    <phoneticPr fontId="6" type="noConversion"/>
  </si>
  <si>
    <t>仓库材料成交结果（红桥）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</si>
</sst>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rgb="FF000000"/>
      <name val="SimSun"/>
      <charset val="134"/>
    </font>
    <font>
      <sz val="11"/>
      <color theme="1"/>
      <name val="Helvetica Neue"/>
      <family val="2"/>
      <charset val="134"/>
      <scheme val="minor"/>
    </font>
    <font>
      <sz val="14"/>
      <color rgb="FF000000"/>
      <name val="SimSun"/>
      <charset val="134"/>
    </font>
    <font>
      <sz val="12"/>
      <color rgb="FF000000"/>
      <name val="SimSun"/>
      <charset val="134"/>
    </font>
    <font>
      <sz val="11"/>
      <name val="SimSun"/>
      <charset val="134"/>
    </font>
    <font>
      <sz val="9"/>
      <name val="SimSun"/>
      <charset val="134"/>
    </font>
    <font>
      <sz val="14"/>
      <color indexed="8"/>
      <name val="SimSun"/>
      <charset val="134"/>
    </font>
    <font>
      <sz val="11"/>
      <color indexed="8"/>
      <name val="SimSun"/>
      <charset val="134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AAAAAA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Fill="1" applyAlignment="1"/>
    <xf numFmtId="49" fontId="3" fillId="0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/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wrapText="1"/>
    </xf>
    <xf numFmtId="0" fontId="0" fillId="0" borderId="5" xfId="0" applyFont="1" applyBorder="1" applyAlignment="1"/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4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showGridLines="0" tabSelected="1" workbookViewId="0">
      <selection activeCell="H4" sqref="H4"/>
    </sheetView>
  </sheetViews>
  <sheetFormatPr defaultColWidth="6.125" defaultRowHeight="13.5" customHeight="1"/>
  <cols>
    <col min="1" max="1" width="5.25" style="1" customWidth="1"/>
    <col min="2" max="2" width="13.125" style="1" customWidth="1"/>
    <col min="3" max="3" width="17.625" style="1" customWidth="1"/>
    <col min="4" max="4" width="13.25" style="1" customWidth="1"/>
    <col min="5" max="5" width="9.25" style="1" customWidth="1"/>
    <col min="6" max="6" width="9.375" style="22" customWidth="1"/>
    <col min="7" max="7" width="9.5" style="22" customWidth="1"/>
    <col min="8" max="8" width="8.625" style="1" customWidth="1"/>
    <col min="9" max="9" width="9.75" style="1" customWidth="1"/>
    <col min="10" max="26" width="6.125" style="1"/>
  </cols>
  <sheetData>
    <row r="1" spans="1:9" ht="26.25" customHeight="1">
      <c r="A1" s="26" t="s">
        <v>67</v>
      </c>
      <c r="B1" s="27"/>
      <c r="C1" s="27"/>
      <c r="D1" s="27"/>
      <c r="E1" s="27"/>
      <c r="F1" s="27"/>
      <c r="G1" s="27"/>
      <c r="H1" s="27"/>
      <c r="I1" s="27"/>
    </row>
    <row r="2" spans="1:9" ht="48" customHeight="1">
      <c r="A2" s="2" t="s">
        <v>0</v>
      </c>
      <c r="B2" s="2" t="s">
        <v>1</v>
      </c>
      <c r="C2" s="2" t="s">
        <v>2</v>
      </c>
      <c r="D2" s="2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5" t="s">
        <v>63</v>
      </c>
    </row>
    <row r="3" spans="1:9" ht="27" customHeight="1">
      <c r="A3" s="9">
        <v>1</v>
      </c>
      <c r="B3" s="9" t="s">
        <v>8</v>
      </c>
      <c r="C3" s="9" t="s">
        <v>9</v>
      </c>
      <c r="D3" s="9"/>
      <c r="E3" s="10" t="s">
        <v>11</v>
      </c>
      <c r="F3" s="25">
        <v>35</v>
      </c>
      <c r="G3" s="23">
        <v>1050</v>
      </c>
      <c r="H3" s="15" t="s">
        <v>10</v>
      </c>
      <c r="I3" s="19" t="s">
        <v>64</v>
      </c>
    </row>
    <row r="4" spans="1:9" ht="27" customHeight="1">
      <c r="A4" s="9">
        <v>2</v>
      </c>
      <c r="B4" s="9" t="s">
        <v>8</v>
      </c>
      <c r="C4" s="9" t="s">
        <v>12</v>
      </c>
      <c r="D4" s="9" t="s">
        <v>13</v>
      </c>
      <c r="E4" s="10" t="s">
        <v>20</v>
      </c>
      <c r="F4" s="25">
        <v>480</v>
      </c>
      <c r="G4" s="23">
        <v>2400</v>
      </c>
      <c r="H4" s="15" t="s">
        <v>58</v>
      </c>
      <c r="I4" s="20" t="s">
        <v>65</v>
      </c>
    </row>
    <row r="5" spans="1:9" ht="27" customHeight="1">
      <c r="A5" s="9">
        <v>3</v>
      </c>
      <c r="B5" s="9" t="s">
        <v>8</v>
      </c>
      <c r="C5" s="9" t="s">
        <v>14</v>
      </c>
      <c r="D5" s="9"/>
      <c r="E5" s="10" t="s">
        <v>21</v>
      </c>
      <c r="F5" s="25">
        <v>3</v>
      </c>
      <c r="G5" s="23">
        <v>60</v>
      </c>
      <c r="H5" s="6"/>
      <c r="I5" s="20" t="s">
        <v>65</v>
      </c>
    </row>
    <row r="6" spans="1:9" ht="27" customHeight="1">
      <c r="A6" s="9">
        <v>4</v>
      </c>
      <c r="B6" s="9" t="s">
        <v>8</v>
      </c>
      <c r="C6" s="9" t="s">
        <v>15</v>
      </c>
      <c r="D6" s="9"/>
      <c r="E6" s="10" t="s">
        <v>22</v>
      </c>
      <c r="F6" s="25">
        <v>3.5</v>
      </c>
      <c r="G6" s="23">
        <v>35</v>
      </c>
      <c r="H6" s="6"/>
      <c r="I6" s="20" t="s">
        <v>65</v>
      </c>
    </row>
    <row r="7" spans="1:9" ht="27" customHeight="1">
      <c r="A7" s="9">
        <v>5</v>
      </c>
      <c r="B7" s="9" t="s">
        <v>8</v>
      </c>
      <c r="C7" s="9" t="s">
        <v>16</v>
      </c>
      <c r="D7" s="9" t="s">
        <v>17</v>
      </c>
      <c r="E7" s="10" t="s">
        <v>23</v>
      </c>
      <c r="F7" s="25">
        <v>72</v>
      </c>
      <c r="G7" s="23">
        <v>72</v>
      </c>
      <c r="H7" s="6" t="s">
        <v>59</v>
      </c>
      <c r="I7" s="20" t="s">
        <v>65</v>
      </c>
    </row>
    <row r="8" spans="1:9" ht="20.25" customHeight="1">
      <c r="A8" s="9">
        <v>6</v>
      </c>
      <c r="B8" s="9" t="s">
        <v>8</v>
      </c>
      <c r="C8" s="9" t="s">
        <v>18</v>
      </c>
      <c r="D8" s="9" t="s">
        <v>19</v>
      </c>
      <c r="E8" s="10" t="s">
        <v>20</v>
      </c>
      <c r="F8" s="25">
        <v>246</v>
      </c>
      <c r="G8" s="23">
        <v>1230</v>
      </c>
      <c r="H8" s="3" t="s">
        <v>54</v>
      </c>
      <c r="I8" s="19" t="s">
        <v>64</v>
      </c>
    </row>
    <row r="9" spans="1:9" ht="20.25" customHeight="1">
      <c r="A9" s="9">
        <v>7</v>
      </c>
      <c r="B9" s="12" t="s">
        <v>50</v>
      </c>
      <c r="C9" s="12" t="s">
        <v>24</v>
      </c>
      <c r="D9" s="13" t="s">
        <v>51</v>
      </c>
      <c r="E9" s="11" t="s">
        <v>25</v>
      </c>
      <c r="F9" s="21">
        <v>8.5</v>
      </c>
      <c r="G9" s="23">
        <v>2550</v>
      </c>
      <c r="H9" s="3" t="s">
        <v>57</v>
      </c>
      <c r="I9" s="19" t="s">
        <v>64</v>
      </c>
    </row>
    <row r="10" spans="1:9" ht="20.25" customHeight="1">
      <c r="A10" s="9">
        <v>8</v>
      </c>
      <c r="B10" s="12" t="s">
        <v>50</v>
      </c>
      <c r="C10" s="13" t="s">
        <v>26</v>
      </c>
      <c r="D10" s="13" t="s">
        <v>27</v>
      </c>
      <c r="E10" s="11" t="s">
        <v>28</v>
      </c>
      <c r="F10" s="21">
        <v>11.99</v>
      </c>
      <c r="G10" s="23">
        <v>1199</v>
      </c>
      <c r="H10" s="3" t="s">
        <v>57</v>
      </c>
      <c r="I10" s="19" t="s">
        <v>64</v>
      </c>
    </row>
    <row r="11" spans="1:9" ht="20.25" customHeight="1">
      <c r="A11" s="9">
        <v>9</v>
      </c>
      <c r="B11" s="12" t="s">
        <v>50</v>
      </c>
      <c r="C11" s="13" t="s">
        <v>29</v>
      </c>
      <c r="D11" s="13" t="s">
        <v>30</v>
      </c>
      <c r="E11" s="11" t="s">
        <v>31</v>
      </c>
      <c r="F11" s="21">
        <v>37.99</v>
      </c>
      <c r="G11" s="23">
        <v>1899.5</v>
      </c>
      <c r="H11" s="3" t="s">
        <v>62</v>
      </c>
      <c r="I11" s="19" t="s">
        <v>64</v>
      </c>
    </row>
    <row r="12" spans="1:9" ht="20.25" customHeight="1">
      <c r="A12" s="9">
        <v>10</v>
      </c>
      <c r="B12" s="12" t="s">
        <v>50</v>
      </c>
      <c r="C12" s="12" t="s">
        <v>32</v>
      </c>
      <c r="D12" s="13" t="s">
        <v>33</v>
      </c>
      <c r="E12" s="11" t="s">
        <v>34</v>
      </c>
      <c r="F12" s="21">
        <v>60</v>
      </c>
      <c r="G12" s="23">
        <v>600</v>
      </c>
      <c r="H12" s="3" t="s">
        <v>54</v>
      </c>
      <c r="I12" s="19" t="s">
        <v>64</v>
      </c>
    </row>
    <row r="13" spans="1:9" ht="33" customHeight="1">
      <c r="A13" s="9">
        <v>11</v>
      </c>
      <c r="B13" s="9" t="s">
        <v>50</v>
      </c>
      <c r="C13" s="9" t="s">
        <v>32</v>
      </c>
      <c r="D13" s="16" t="s">
        <v>35</v>
      </c>
      <c r="E13" s="17" t="s">
        <v>36</v>
      </c>
      <c r="F13" s="21">
        <v>40</v>
      </c>
      <c r="G13" s="23">
        <v>800</v>
      </c>
      <c r="H13" s="18" t="s">
        <v>54</v>
      </c>
      <c r="I13" s="19" t="s">
        <v>64</v>
      </c>
    </row>
    <row r="14" spans="1:9" ht="20.25" customHeight="1">
      <c r="A14" s="9">
        <v>12</v>
      </c>
      <c r="B14" s="12" t="s">
        <v>50</v>
      </c>
      <c r="C14" s="13" t="s">
        <v>32</v>
      </c>
      <c r="D14" s="13" t="s">
        <v>37</v>
      </c>
      <c r="E14" s="11" t="s">
        <v>38</v>
      </c>
      <c r="F14" s="21">
        <v>120</v>
      </c>
      <c r="G14" s="23">
        <v>600</v>
      </c>
      <c r="H14" s="3" t="s">
        <v>54</v>
      </c>
      <c r="I14" s="19" t="s">
        <v>64</v>
      </c>
    </row>
    <row r="15" spans="1:9" ht="20.25" customHeight="1">
      <c r="A15" s="9">
        <v>13</v>
      </c>
      <c r="B15" s="12" t="s">
        <v>50</v>
      </c>
      <c r="C15" s="13" t="s">
        <v>32</v>
      </c>
      <c r="D15" s="13" t="s">
        <v>39</v>
      </c>
      <c r="E15" s="11" t="s">
        <v>38</v>
      </c>
      <c r="F15" s="21">
        <v>90</v>
      </c>
      <c r="G15" s="23">
        <v>450</v>
      </c>
      <c r="H15" s="3" t="s">
        <v>54</v>
      </c>
      <c r="I15" s="19" t="s">
        <v>64</v>
      </c>
    </row>
    <row r="16" spans="1:9" ht="20.25" customHeight="1">
      <c r="A16" s="9">
        <v>14</v>
      </c>
      <c r="B16" s="12" t="s">
        <v>50</v>
      </c>
      <c r="C16" s="13" t="s">
        <v>40</v>
      </c>
      <c r="D16" s="13" t="s">
        <v>41</v>
      </c>
      <c r="E16" s="11" t="s">
        <v>42</v>
      </c>
      <c r="F16" s="21">
        <v>30</v>
      </c>
      <c r="G16" s="23">
        <v>30</v>
      </c>
      <c r="H16" s="3"/>
      <c r="I16" s="24" t="s">
        <v>66</v>
      </c>
    </row>
    <row r="17" spans="1:9" ht="20.25" customHeight="1">
      <c r="A17" s="9">
        <v>15</v>
      </c>
      <c r="B17" s="12" t="s">
        <v>50</v>
      </c>
      <c r="C17" s="13" t="s">
        <v>40</v>
      </c>
      <c r="D17" s="14" t="s">
        <v>43</v>
      </c>
      <c r="E17" s="11" t="s">
        <v>42</v>
      </c>
      <c r="F17" s="21">
        <v>29</v>
      </c>
      <c r="G17" s="21">
        <v>29</v>
      </c>
      <c r="H17" s="3"/>
      <c r="I17" s="24" t="s">
        <v>66</v>
      </c>
    </row>
    <row r="18" spans="1:9" ht="20.25" customHeight="1">
      <c r="A18" s="9">
        <v>16</v>
      </c>
      <c r="B18" s="12" t="s">
        <v>50</v>
      </c>
      <c r="C18" s="13" t="s">
        <v>44</v>
      </c>
      <c r="D18" s="14">
        <v>0.75</v>
      </c>
      <c r="E18" s="11" t="s">
        <v>45</v>
      </c>
      <c r="F18" s="21">
        <v>1.85</v>
      </c>
      <c r="G18" s="21">
        <v>185</v>
      </c>
      <c r="H18" s="7" t="s">
        <v>56</v>
      </c>
      <c r="I18" s="24" t="s">
        <v>66</v>
      </c>
    </row>
    <row r="19" spans="1:9" ht="20.25" customHeight="1">
      <c r="A19" s="9">
        <v>17</v>
      </c>
      <c r="B19" s="12" t="s">
        <v>50</v>
      </c>
      <c r="C19" s="13" t="s">
        <v>46</v>
      </c>
      <c r="D19" s="14" t="s">
        <v>52</v>
      </c>
      <c r="E19" s="11" t="s">
        <v>45</v>
      </c>
      <c r="F19" s="21">
        <v>2.58</v>
      </c>
      <c r="G19" s="21">
        <v>258</v>
      </c>
      <c r="H19" s="7" t="s">
        <v>55</v>
      </c>
      <c r="I19" s="24" t="s">
        <v>66</v>
      </c>
    </row>
    <row r="20" spans="1:9" ht="20.25" customHeight="1">
      <c r="A20" s="9">
        <v>18</v>
      </c>
      <c r="B20" s="12" t="s">
        <v>50</v>
      </c>
      <c r="C20" s="12" t="s">
        <v>47</v>
      </c>
      <c r="D20" s="13">
        <v>86</v>
      </c>
      <c r="E20" s="11" t="s">
        <v>48</v>
      </c>
      <c r="F20" s="21">
        <v>1.5</v>
      </c>
      <c r="G20" s="21">
        <v>150</v>
      </c>
      <c r="H20" s="7"/>
      <c r="I20" s="20" t="s">
        <v>65</v>
      </c>
    </row>
    <row r="21" spans="1:9" ht="20.25" customHeight="1">
      <c r="A21" s="9">
        <v>19</v>
      </c>
      <c r="B21" s="12" t="s">
        <v>50</v>
      </c>
      <c r="C21" s="12" t="s">
        <v>49</v>
      </c>
      <c r="D21" s="12">
        <v>30</v>
      </c>
      <c r="E21" s="11" t="s">
        <v>53</v>
      </c>
      <c r="F21" s="21">
        <v>2.2000000000000002</v>
      </c>
      <c r="G21" s="21">
        <v>220</v>
      </c>
      <c r="H21" s="7"/>
      <c r="I21" s="20" t="s">
        <v>65</v>
      </c>
    </row>
    <row r="22" spans="1:9" ht="20.25" customHeight="1">
      <c r="A22" s="9">
        <v>20</v>
      </c>
      <c r="B22" s="12" t="s">
        <v>50</v>
      </c>
      <c r="C22" s="12" t="s">
        <v>49</v>
      </c>
      <c r="D22" s="12">
        <v>40</v>
      </c>
      <c r="E22" s="11" t="s">
        <v>45</v>
      </c>
      <c r="F22" s="25">
        <v>3.8</v>
      </c>
      <c r="G22" s="21">
        <v>380</v>
      </c>
      <c r="H22" s="7"/>
      <c r="I22" s="20" t="s">
        <v>65</v>
      </c>
    </row>
    <row r="23" spans="1:9" ht="20.25" customHeight="1">
      <c r="A23" s="9">
        <v>21</v>
      </c>
      <c r="B23" s="12" t="s">
        <v>50</v>
      </c>
      <c r="C23" s="12" t="s">
        <v>60</v>
      </c>
      <c r="D23" s="12">
        <v>30</v>
      </c>
      <c r="E23" s="8"/>
      <c r="F23" s="25">
        <v>1.7</v>
      </c>
      <c r="G23" s="12">
        <v>51</v>
      </c>
      <c r="H23" s="3" t="s">
        <v>61</v>
      </c>
      <c r="I23" s="20" t="s">
        <v>65</v>
      </c>
    </row>
    <row r="24" spans="1:9" ht="17.25" customHeight="1">
      <c r="A24" s="3"/>
      <c r="B24" s="3"/>
      <c r="C24" s="3"/>
      <c r="D24" s="3"/>
      <c r="E24" s="3"/>
      <c r="F24" s="12"/>
      <c r="G24" s="12">
        <f>SUM(G3:G23)</f>
        <v>14248.5</v>
      </c>
      <c r="H24" s="3"/>
      <c r="I24" s="5"/>
    </row>
    <row r="25" spans="1:9" ht="17.25" customHeight="1">
      <c r="A25" s="3"/>
      <c r="B25" s="3"/>
      <c r="C25" s="3"/>
      <c r="D25" s="3"/>
      <c r="E25" s="3"/>
      <c r="F25" s="12"/>
      <c r="G25" s="12"/>
      <c r="H25" s="3"/>
      <c r="I25" s="5"/>
    </row>
  </sheetData>
  <mergeCells count="1">
    <mergeCell ref="A1:I1"/>
  </mergeCells>
  <phoneticPr fontId="6" type="noConversion"/>
  <dataValidations count="1">
    <dataValidation type="list" allowBlank="1" showInputMessage="1" showErrorMessage="1" sqref="C26:C181 C17:C23">
      <formula1>"北辰,红桥"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2024-08-05T16:27:00Z</dcterms:created>
  <dcterms:modified xsi:type="dcterms:W3CDTF">2024-09-29T02:30:07Z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575BA05B24AF4117A3E6BDD34FA9C621_12</vt:lpwstr>
  </property>
  <property fmtid="{D5CDD505-2E9C-101B-9397-08002B2CF9AE}" pid="3" name="KSOProductBuildVer">
    <vt:lpwstr>2052-12.1.0.16120</vt:lpwstr>
  </property>
</Properties>
</file>